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5\Body do RMČ a ZMČ\RO\RO 3-1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<sst xmlns="http://schemas.openxmlformats.org/spreadsheetml/2006/main" count="57" uniqueCount="34">
  <si>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</si>
  <si>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</si>
  <si>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</si>
  <si>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</si>
  <si>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</si>
  <si>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</si>
  <si>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</si>
  <si>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</si>
  <si>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</si>
  <si>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</si>
  <si>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</si>
  <si>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</si>
  <si>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</si>
  <si>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Ponechaná dotace - Dostavba kampusu ZŠ - budovy A, B1, B2, C</t>
  </si>
  <si>
    <t>Ponechaná dotace - Dofinancování lávka na cyklotrase A4</t>
  </si>
  <si>
    <t>Ponechaná dotace - Revitalizace části břehu Mratínského potoka a přilehlého prostranství</t>
  </si>
  <si>
    <t>Ponechaná dotace - TZZ vlečky Čakovice</t>
  </si>
  <si>
    <t>Přijetí dotace - ZŠ E. Beneše II.</t>
  </si>
  <si>
    <t>008198000000</t>
  </si>
  <si>
    <t>Dle USN ZHMP č. 22/36 ze dne 27.3.2025</t>
  </si>
  <si>
    <t>Ponechání dotace - Dostavba kampusu ZŠ - budovy A, B1, B2, C</t>
  </si>
  <si>
    <t>008212600000</t>
  </si>
  <si>
    <t>Dle USN ZHMP Č. 22/35 ze dne 27.3.2025</t>
  </si>
  <si>
    <t>Dle USN ZHMP č. 22/35 ze dne 27.3.2025</t>
  </si>
  <si>
    <t>Ponechaná dotace - Gymnázium Čakovice - rozšíření</t>
  </si>
  <si>
    <t>008215300000</t>
  </si>
  <si>
    <t>Ponechaná dotace - Dotace na činnost jednotky SDH Čakovice</t>
  </si>
  <si>
    <t>Ponechaná dotace -Zkvalitnění výuky TV na ZŠ</t>
  </si>
  <si>
    <t>008194400000</t>
  </si>
  <si>
    <t>Ponechaná dotace -ZŠ E. Beneše II.</t>
  </si>
  <si>
    <t>Ponechaná dotace -Vlečka Čakovice - výkup pozemků</t>
  </si>
  <si>
    <t>008168900000</t>
  </si>
  <si>
    <t>008169800000</t>
  </si>
  <si>
    <t xml:space="preserve">Rozpočtové opatření dle USN RM 170/2025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</si>
</sst>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wrapText="1"/>
    </xf>
    <xf numFmtId="164" fontId="2" fillId="0" borderId="7" xfId="0" applyNumberFormat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49" fontId="2" fillId="0" borderId="14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15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90" zoomScaleNormal="90" workbookViewId="0">
      <selection activeCell="B30" sqref="B30"/>
    </sheetView>
  </sheetViews>
  <sheetFormatPr defaultRowHeight="15" x14ac:dyDescent="0.25"/>
  <cols>
    <col min="1" max="1" width="11.140625" customWidth="1"/>
    <col min="2" max="2" width="43.85546875" customWidth="1"/>
    <col min="3" max="3" width="23.7109375" customWidth="1"/>
    <col min="4" max="4" width="23.5703125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/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33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6</v>
      </c>
      <c r="B4" s="9" t="s">
        <v>0</v>
      </c>
      <c r="C4" s="10" t="s">
        <v>8</v>
      </c>
      <c r="D4" s="8" t="s">
        <v>9</v>
      </c>
      <c r="E4" s="9" t="s">
        <v>7</v>
      </c>
      <c r="F4" s="8" t="s">
        <v>3</v>
      </c>
      <c r="G4" s="9" t="s">
        <v>4</v>
      </c>
      <c r="H4" s="8" t="s">
        <v>1</v>
      </c>
      <c r="I4" s="11" t="s">
        <v>5</v>
      </c>
      <c r="J4" s="13" t="s">
        <v>10</v>
      </c>
      <c r="K4" s="12" t="s">
        <v>2</v>
      </c>
    </row>
    <row r="5" spans="1:11" ht="18.75" x14ac:dyDescent="0.3">
      <c r="A5" s="21">
        <v>3</v>
      </c>
      <c r="B5" s="22" t="s">
        <v>17</v>
      </c>
      <c r="C5" s="23">
        <v>10000000</v>
      </c>
      <c r="D5" s="24">
        <v>0</v>
      </c>
      <c r="E5" s="25">
        <v>3022</v>
      </c>
      <c r="F5" s="26">
        <v>6330</v>
      </c>
      <c r="G5" s="25">
        <v>4251</v>
      </c>
      <c r="H5" s="26">
        <v>148</v>
      </c>
      <c r="I5" s="27">
        <v>400</v>
      </c>
      <c r="J5" s="28" t="s">
        <v>18</v>
      </c>
      <c r="K5" s="29" t="s">
        <v>19</v>
      </c>
    </row>
    <row r="6" spans="1:11" ht="19.5" thickBot="1" x14ac:dyDescent="0.35">
      <c r="A6" s="30"/>
      <c r="B6" s="31"/>
      <c r="C6" s="32">
        <v>0</v>
      </c>
      <c r="D6" s="33">
        <v>10000000</v>
      </c>
      <c r="E6" s="34">
        <v>3022</v>
      </c>
      <c r="F6" s="35">
        <v>3113</v>
      </c>
      <c r="G6" s="34">
        <v>6121</v>
      </c>
      <c r="H6" s="35">
        <v>148</v>
      </c>
      <c r="I6" s="36">
        <v>400</v>
      </c>
      <c r="J6" s="37" t="s">
        <v>18</v>
      </c>
      <c r="K6" s="38"/>
    </row>
    <row r="7" spans="1:11" ht="19.5" thickBot="1" x14ac:dyDescent="0.35">
      <c r="A7" s="21">
        <v>4</v>
      </c>
      <c r="B7" s="22" t="s">
        <v>20</v>
      </c>
      <c r="C7" s="23">
        <v>80000000</v>
      </c>
      <c r="D7" s="24">
        <v>0</v>
      </c>
      <c r="E7" s="25">
        <v>3021</v>
      </c>
      <c r="F7" s="26">
        <v>0</v>
      </c>
      <c r="G7" s="25">
        <v>8115</v>
      </c>
      <c r="H7" s="26">
        <v>90</v>
      </c>
      <c r="I7" s="27">
        <v>400</v>
      </c>
      <c r="J7" s="28" t="s">
        <v>21</v>
      </c>
      <c r="K7" s="29" t="s">
        <v>23</v>
      </c>
    </row>
    <row r="8" spans="1:11" ht="19.5" thickBot="1" x14ac:dyDescent="0.35">
      <c r="A8" s="30"/>
      <c r="B8" s="31"/>
      <c r="C8" s="32">
        <v>0</v>
      </c>
      <c r="D8" s="33">
        <v>80000000</v>
      </c>
      <c r="E8" s="34">
        <v>3021</v>
      </c>
      <c r="F8" s="35">
        <v>3113</v>
      </c>
      <c r="G8" s="34">
        <v>6121</v>
      </c>
      <c r="H8" s="35">
        <v>90</v>
      </c>
      <c r="I8" s="36">
        <v>400</v>
      </c>
      <c r="J8" s="28" t="s">
        <v>21</v>
      </c>
      <c r="K8" s="38"/>
    </row>
    <row r="9" spans="1:11" ht="19.5" thickBot="1" x14ac:dyDescent="0.35">
      <c r="A9" s="21">
        <v>5</v>
      </c>
      <c r="B9" s="22" t="s">
        <v>13</v>
      </c>
      <c r="C9" s="23">
        <v>15000000</v>
      </c>
      <c r="D9" s="24">
        <v>0</v>
      </c>
      <c r="E9" s="25">
        <v>3021</v>
      </c>
      <c r="F9" s="26">
        <v>0</v>
      </c>
      <c r="G9" s="25">
        <v>8115</v>
      </c>
      <c r="H9" s="26">
        <v>90</v>
      </c>
      <c r="I9" s="27">
        <v>400</v>
      </c>
      <c r="J9" s="28" t="s">
        <v>21</v>
      </c>
      <c r="K9" s="29" t="s">
        <v>22</v>
      </c>
    </row>
    <row r="10" spans="1:11" ht="19.5" thickBot="1" x14ac:dyDescent="0.35">
      <c r="A10" s="30"/>
      <c r="B10" s="31"/>
      <c r="C10" s="32">
        <v>0</v>
      </c>
      <c r="D10" s="33">
        <v>15000000</v>
      </c>
      <c r="E10" s="34">
        <v>3021</v>
      </c>
      <c r="F10" s="35">
        <v>3113</v>
      </c>
      <c r="G10" s="34">
        <v>6121</v>
      </c>
      <c r="H10" s="35">
        <v>90</v>
      </c>
      <c r="I10" s="36">
        <v>400</v>
      </c>
      <c r="J10" s="28" t="s">
        <v>21</v>
      </c>
      <c r="K10" s="38"/>
    </row>
    <row r="11" spans="1:11" ht="18.75" x14ac:dyDescent="0.3">
      <c r="A11" s="21">
        <v>6</v>
      </c>
      <c r="B11" s="22" t="s">
        <v>24</v>
      </c>
      <c r="C11" s="23">
        <v>6000000</v>
      </c>
      <c r="D11" s="24">
        <v>0</v>
      </c>
      <c r="E11" s="25">
        <v>3021</v>
      </c>
      <c r="F11" s="26">
        <v>0</v>
      </c>
      <c r="G11" s="25">
        <v>8115</v>
      </c>
      <c r="H11" s="26">
        <v>90</v>
      </c>
      <c r="I11" s="27">
        <v>800</v>
      </c>
      <c r="J11" s="39" t="s">
        <v>25</v>
      </c>
      <c r="K11" s="29" t="s">
        <v>22</v>
      </c>
    </row>
    <row r="12" spans="1:11" ht="19.5" thickBot="1" x14ac:dyDescent="0.35">
      <c r="A12" s="30"/>
      <c r="B12" s="31"/>
      <c r="C12" s="32">
        <v>0</v>
      </c>
      <c r="D12" s="33">
        <v>6000000</v>
      </c>
      <c r="E12" s="34">
        <v>3021</v>
      </c>
      <c r="F12" s="35">
        <v>3121</v>
      </c>
      <c r="G12" s="34">
        <v>6121</v>
      </c>
      <c r="H12" s="35">
        <v>90</v>
      </c>
      <c r="I12" s="36">
        <v>800</v>
      </c>
      <c r="J12" s="40" t="s">
        <v>25</v>
      </c>
      <c r="K12" s="38"/>
    </row>
    <row r="13" spans="1:11" ht="18.75" x14ac:dyDescent="0.3">
      <c r="A13" s="21">
        <v>7</v>
      </c>
      <c r="B13" s="22" t="s">
        <v>15</v>
      </c>
      <c r="C13" s="23">
        <v>950000</v>
      </c>
      <c r="D13" s="24">
        <v>0</v>
      </c>
      <c r="E13" s="25">
        <v>3021</v>
      </c>
      <c r="F13" s="26">
        <v>0</v>
      </c>
      <c r="G13" s="25">
        <v>8115</v>
      </c>
      <c r="H13" s="26">
        <v>118</v>
      </c>
      <c r="I13" s="27">
        <v>200</v>
      </c>
      <c r="J13" s="28" t="s">
        <v>12</v>
      </c>
      <c r="K13" s="29" t="s">
        <v>22</v>
      </c>
    </row>
    <row r="14" spans="1:11" ht="19.5" thickBot="1" x14ac:dyDescent="0.35">
      <c r="A14" s="30"/>
      <c r="B14" s="31"/>
      <c r="C14" s="32">
        <v>0</v>
      </c>
      <c r="D14" s="33">
        <v>950000</v>
      </c>
      <c r="E14" s="34">
        <v>3021</v>
      </c>
      <c r="F14" s="35">
        <v>3745</v>
      </c>
      <c r="G14" s="34">
        <v>5169</v>
      </c>
      <c r="H14" s="35">
        <v>118</v>
      </c>
      <c r="I14" s="36">
        <v>200</v>
      </c>
      <c r="J14" s="37" t="s">
        <v>12</v>
      </c>
      <c r="K14" s="38"/>
    </row>
    <row r="15" spans="1:11" ht="18.75" x14ac:dyDescent="0.3">
      <c r="A15" s="21">
        <v>8</v>
      </c>
      <c r="B15" s="22" t="s">
        <v>26</v>
      </c>
      <c r="C15" s="23">
        <v>1635000</v>
      </c>
      <c r="D15" s="24">
        <v>0</v>
      </c>
      <c r="E15" s="25">
        <v>3021</v>
      </c>
      <c r="F15" s="26">
        <v>0</v>
      </c>
      <c r="G15" s="25">
        <v>8115</v>
      </c>
      <c r="H15" s="26">
        <v>118</v>
      </c>
      <c r="I15" s="27">
        <v>700</v>
      </c>
      <c r="J15" s="39" t="s">
        <v>12</v>
      </c>
      <c r="K15" s="29" t="s">
        <v>22</v>
      </c>
    </row>
    <row r="16" spans="1:11" ht="19.5" thickBot="1" x14ac:dyDescent="0.35">
      <c r="A16" s="30"/>
      <c r="B16" s="31"/>
      <c r="C16" s="32">
        <v>0</v>
      </c>
      <c r="D16" s="33">
        <v>1635000</v>
      </c>
      <c r="E16" s="34">
        <v>3021</v>
      </c>
      <c r="F16" s="35">
        <v>5512</v>
      </c>
      <c r="G16" s="34">
        <v>5169</v>
      </c>
      <c r="H16" s="35">
        <v>118</v>
      </c>
      <c r="I16" s="36">
        <v>700</v>
      </c>
      <c r="J16" s="40" t="s">
        <v>12</v>
      </c>
      <c r="K16" s="38"/>
    </row>
    <row r="17" spans="1:11" ht="18.75" x14ac:dyDescent="0.3">
      <c r="A17" s="21">
        <v>9</v>
      </c>
      <c r="B17" s="22" t="s">
        <v>27</v>
      </c>
      <c r="C17" s="23">
        <v>79800</v>
      </c>
      <c r="D17" s="24">
        <v>0</v>
      </c>
      <c r="E17" s="25">
        <v>3021</v>
      </c>
      <c r="F17" s="26">
        <v>0</v>
      </c>
      <c r="G17" s="25">
        <v>8115</v>
      </c>
      <c r="H17" s="26">
        <v>118</v>
      </c>
      <c r="I17" s="27">
        <v>400</v>
      </c>
      <c r="J17" s="28" t="s">
        <v>12</v>
      </c>
      <c r="K17" s="29" t="s">
        <v>22</v>
      </c>
    </row>
    <row r="18" spans="1:11" ht="19.5" thickBot="1" x14ac:dyDescent="0.35">
      <c r="A18" s="30"/>
      <c r="B18" s="31"/>
      <c r="C18" s="32">
        <v>0</v>
      </c>
      <c r="D18" s="33">
        <v>79800</v>
      </c>
      <c r="E18" s="34">
        <v>3021</v>
      </c>
      <c r="F18" s="35">
        <v>3113</v>
      </c>
      <c r="G18" s="34">
        <v>5169</v>
      </c>
      <c r="H18" s="35">
        <v>118</v>
      </c>
      <c r="I18" s="36">
        <v>400</v>
      </c>
      <c r="J18" s="37" t="s">
        <v>12</v>
      </c>
      <c r="K18" s="38"/>
    </row>
    <row r="19" spans="1:11" ht="18.75" x14ac:dyDescent="0.3">
      <c r="A19" s="21">
        <v>10</v>
      </c>
      <c r="B19" s="22" t="s">
        <v>14</v>
      </c>
      <c r="C19" s="23">
        <v>83100</v>
      </c>
      <c r="D19" s="24">
        <v>0</v>
      </c>
      <c r="E19" s="25">
        <v>3021</v>
      </c>
      <c r="F19" s="26">
        <v>0</v>
      </c>
      <c r="G19" s="25">
        <v>8115</v>
      </c>
      <c r="H19" s="26">
        <v>90</v>
      </c>
      <c r="I19" s="27">
        <v>300</v>
      </c>
      <c r="J19" s="39" t="s">
        <v>28</v>
      </c>
      <c r="K19" s="29" t="s">
        <v>22</v>
      </c>
    </row>
    <row r="20" spans="1:11" ht="19.5" thickBot="1" x14ac:dyDescent="0.35">
      <c r="A20" s="30"/>
      <c r="B20" s="31"/>
      <c r="C20" s="32">
        <v>0</v>
      </c>
      <c r="D20" s="33">
        <v>83100</v>
      </c>
      <c r="E20" s="34">
        <v>3021</v>
      </c>
      <c r="F20" s="35">
        <v>2219</v>
      </c>
      <c r="G20" s="34">
        <v>6121</v>
      </c>
      <c r="H20" s="35">
        <v>90</v>
      </c>
      <c r="I20" s="36">
        <v>300</v>
      </c>
      <c r="J20" s="40" t="s">
        <v>28</v>
      </c>
      <c r="K20" s="38"/>
    </row>
    <row r="21" spans="1:11" ht="18.75" x14ac:dyDescent="0.3">
      <c r="A21" s="21">
        <v>11</v>
      </c>
      <c r="B21" s="22" t="s">
        <v>29</v>
      </c>
      <c r="C21" s="23">
        <v>49591900</v>
      </c>
      <c r="D21" s="24">
        <v>0</v>
      </c>
      <c r="E21" s="25">
        <v>3021</v>
      </c>
      <c r="F21" s="26">
        <v>0</v>
      </c>
      <c r="G21" s="25">
        <v>8115</v>
      </c>
      <c r="H21" s="26">
        <v>90</v>
      </c>
      <c r="I21" s="27">
        <v>400</v>
      </c>
      <c r="J21" s="28" t="s">
        <v>18</v>
      </c>
      <c r="K21" s="29" t="s">
        <v>22</v>
      </c>
    </row>
    <row r="22" spans="1:11" ht="19.5" thickBot="1" x14ac:dyDescent="0.35">
      <c r="A22" s="30"/>
      <c r="B22" s="31"/>
      <c r="C22" s="32">
        <v>0</v>
      </c>
      <c r="D22" s="33">
        <v>49591900</v>
      </c>
      <c r="E22" s="34">
        <v>3021</v>
      </c>
      <c r="F22" s="35">
        <v>3113</v>
      </c>
      <c r="G22" s="34">
        <v>6121</v>
      </c>
      <c r="H22" s="35">
        <v>90</v>
      </c>
      <c r="I22" s="36">
        <v>400</v>
      </c>
      <c r="J22" s="37" t="s">
        <v>18</v>
      </c>
      <c r="K22" s="38"/>
    </row>
    <row r="23" spans="1:11" ht="18.75" x14ac:dyDescent="0.3">
      <c r="A23" s="21">
        <v>12</v>
      </c>
      <c r="B23" s="22" t="s">
        <v>30</v>
      </c>
      <c r="C23" s="23">
        <v>7000000</v>
      </c>
      <c r="D23" s="24">
        <v>0</v>
      </c>
      <c r="E23" s="25">
        <v>3021</v>
      </c>
      <c r="F23" s="26">
        <v>0</v>
      </c>
      <c r="G23" s="25">
        <v>8115</v>
      </c>
      <c r="H23" s="26">
        <v>90</v>
      </c>
      <c r="I23" s="27">
        <v>300</v>
      </c>
      <c r="J23" s="39" t="s">
        <v>31</v>
      </c>
      <c r="K23" s="29" t="s">
        <v>22</v>
      </c>
    </row>
    <row r="24" spans="1:11" ht="19.5" thickBot="1" x14ac:dyDescent="0.35">
      <c r="A24" s="30"/>
      <c r="B24" s="31"/>
      <c r="C24" s="32">
        <v>0</v>
      </c>
      <c r="D24" s="33">
        <v>7000000</v>
      </c>
      <c r="E24" s="34">
        <v>3021</v>
      </c>
      <c r="F24" s="35">
        <v>2241</v>
      </c>
      <c r="G24" s="34">
        <v>6121</v>
      </c>
      <c r="H24" s="35">
        <v>90</v>
      </c>
      <c r="I24" s="36">
        <v>300</v>
      </c>
      <c r="J24" s="40" t="s">
        <v>31</v>
      </c>
      <c r="K24" s="38"/>
    </row>
    <row r="25" spans="1:11" ht="18.75" x14ac:dyDescent="0.3">
      <c r="A25" s="21">
        <v>13</v>
      </c>
      <c r="B25" s="22" t="s">
        <v>16</v>
      </c>
      <c r="C25" s="23">
        <v>16711900</v>
      </c>
      <c r="D25" s="24">
        <v>0</v>
      </c>
      <c r="E25" s="25">
        <v>3021</v>
      </c>
      <c r="F25" s="26">
        <v>0</v>
      </c>
      <c r="G25" s="25">
        <v>8115</v>
      </c>
      <c r="H25" s="26">
        <v>90</v>
      </c>
      <c r="I25" s="27">
        <v>300</v>
      </c>
      <c r="J25" s="28" t="s">
        <v>32</v>
      </c>
      <c r="K25" s="29" t="s">
        <v>22</v>
      </c>
    </row>
    <row r="26" spans="1:11" ht="19.5" thickBot="1" x14ac:dyDescent="0.35">
      <c r="A26" s="30"/>
      <c r="B26" s="31"/>
      <c r="C26" s="32">
        <v>0</v>
      </c>
      <c r="D26" s="33">
        <v>16711900</v>
      </c>
      <c r="E26" s="34">
        <v>3021</v>
      </c>
      <c r="F26" s="35">
        <v>2241</v>
      </c>
      <c r="G26" s="34">
        <v>6121</v>
      </c>
      <c r="H26" s="35">
        <v>90</v>
      </c>
      <c r="I26" s="36">
        <v>300</v>
      </c>
      <c r="J26" s="37" t="s">
        <v>32</v>
      </c>
      <c r="K26" s="38"/>
    </row>
    <row r="27" spans="1:11" ht="19.5" thickBot="1" x14ac:dyDescent="0.35">
      <c r="A27" s="19" t="s">
        <v>11</v>
      </c>
      <c r="B27" s="20"/>
      <c r="C27" s="14">
        <f>SUM(C5:C26)</f>
        <v>187051700</v>
      </c>
      <c r="D27" s="15">
        <f>SUM(D5:D26)</f>
        <v>187051700</v>
      </c>
      <c r="E27" s="16"/>
      <c r="F27" s="17"/>
      <c r="G27" s="17"/>
      <c r="H27" s="17"/>
      <c r="I27" s="17"/>
      <c r="J27" s="17"/>
      <c r="K27" s="18"/>
    </row>
    <row r="28" spans="1:11" ht="18.75" x14ac:dyDescent="0.3">
      <c r="B28" s="4"/>
      <c r="C28" s="4"/>
      <c r="D28" s="4"/>
      <c r="E28" s="4"/>
      <c r="F28" s="4"/>
      <c r="G28" s="4"/>
      <c r="H28" s="4"/>
      <c r="I28" s="5"/>
      <c r="J28" s="6"/>
      <c r="K28" s="4"/>
    </row>
    <row r="29" spans="1:11" x14ac:dyDescent="0.25">
      <c r="I29"/>
      <c r="J29"/>
    </row>
    <row r="30" spans="1:11" x14ac:dyDescent="0.25">
      <c r="I30"/>
      <c r="J30"/>
    </row>
    <row r="31" spans="1:11" x14ac:dyDescent="0.25">
      <c r="I31"/>
      <c r="J31"/>
    </row>
    <row r="32" spans="1:11" x14ac:dyDescent="0.25">
      <c r="I32"/>
      <c r="J32"/>
    </row>
    <row r="33" spans="9:10" x14ac:dyDescent="0.25">
      <c r="I33"/>
      <c r="J33"/>
    </row>
    <row r="34" spans="9:10" x14ac:dyDescent="0.25">
      <c r="I34"/>
      <c r="J34"/>
    </row>
    <row r="35" spans="9:10" x14ac:dyDescent="0.25">
      <c r="I35"/>
      <c r="J35"/>
    </row>
  </sheetData>
  <mergeCells count="35">
    <mergeCell ref="A21:A22"/>
    <mergeCell ref="B21:B22"/>
    <mergeCell ref="K21:K22"/>
    <mergeCell ref="E27:K27"/>
    <mergeCell ref="A27:B27"/>
    <mergeCell ref="A7:A8"/>
    <mergeCell ref="B7:B8"/>
    <mergeCell ref="K7:K8"/>
    <mergeCell ref="A9:A10"/>
    <mergeCell ref="B9:B10"/>
    <mergeCell ref="K9:K10"/>
    <mergeCell ref="A11:A12"/>
    <mergeCell ref="B11:B12"/>
    <mergeCell ref="K11:K12"/>
    <mergeCell ref="A13:A14"/>
    <mergeCell ref="B13:B14"/>
    <mergeCell ref="K13:K14"/>
    <mergeCell ref="A15:A16"/>
    <mergeCell ref="B15:B16"/>
    <mergeCell ref="A25:A26"/>
    <mergeCell ref="B25:B26"/>
    <mergeCell ref="K25:K26"/>
    <mergeCell ref="A5:A6"/>
    <mergeCell ref="B5:B6"/>
    <mergeCell ref="K5:K6"/>
    <mergeCell ref="K15:K16"/>
    <mergeCell ref="A17:A18"/>
    <mergeCell ref="B17:B18"/>
    <mergeCell ref="K17:K18"/>
    <mergeCell ref="A23:A24"/>
    <mergeCell ref="B23:B24"/>
    <mergeCell ref="K23:K24"/>
    <mergeCell ref="A19:A20"/>
    <mergeCell ref="B19:B20"/>
    <mergeCell ref="K19:K20"/>
  </mergeCells>
  <pageMargins left="0.25" right="0.25" top="0.75" bottom="0.75" header="0.3" footer="0.3"/>
  <pageSetup paperSize="9" scale="59" orientation="landscape" r:id="rId1"/>
  <ignoredErrors>
    <ignoredError sqref="J15:J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2024-04-18T07:38:42Z</cp:lastPrinted>
  <dcterms:created xsi:type="dcterms:W3CDTF">2019-03-13T09:15:28Z</dcterms:created>
  <dcterms:modified xsi:type="dcterms:W3CDTF">2025-04-10T08:33:01Z</dcterms:modified>
</cp:coreProperties>
</file>