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ozpočtář\ROZPOČET\Rozpočet 2026\Body do RMČ, ZMČ\body do Rady\RO\RO 16-19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</calcChain>
</file>

<file path=xl/sharedStrings.xml><?xml version="1.0" encoding="utf-8"?>
<sst xmlns="http://schemas.openxmlformats.org/spreadsheetml/2006/main" count="25" uniqueCount="25">
  <si>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</si>
  <si>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</si>
  <si>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</si>
  <si>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</si>
  <si>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</si>
  <si>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</si>
  <si>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</si>
  <si>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</si>
  <si>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</si>
  <si>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</si>
  <si>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</si>
  <si>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Celkem</t>
  </si>
  <si>
    <t>Posílení mzdových prostředků zaměstnanců škol a školských zařízení v oblasi obecného školství</t>
  </si>
  <si>
    <t>MŠ I.</t>
  </si>
  <si>
    <t>MŠ II.</t>
  </si>
  <si>
    <t>MŠ III.</t>
  </si>
  <si>
    <t>ZŠ</t>
  </si>
  <si>
    <t>Dle USN ZHMP č.33/14ze dne 23.4.2026 - přijetí dotace</t>
  </si>
  <si>
    <t>Reuse den</t>
  </si>
  <si>
    <t>Dle USN HMP č. 33/10 ze dne 23.4.2026 - přijetí dotace</t>
  </si>
  <si>
    <t>Jednotka Sboru dobrovolných hasičů</t>
  </si>
  <si>
    <t>Dle USN HMP č. 33/3 ze dne 23.4.2026 - přijetí dotace</t>
  </si>
  <si>
    <t>Program primární prevence ve školách a školských zařízeních pro rok 2026</t>
  </si>
  <si>
    <t>Dle USN HMP č. 33/2 ze dne 23.4.2026 - přijetí dotace</t>
  </si>
  <si>
    <t>Rozpočtové opatření dne USN RM 214/2026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</si>
</sst>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1" fillId="0" borderId="13" xfId="0" applyFont="1" applyBorder="1"/>
    <xf numFmtId="164" fontId="2" fillId="0" borderId="16" xfId="0" applyNumberFormat="1" applyFont="1" applyBorder="1" applyAlignment="1">
      <alignment wrapText="1"/>
    </xf>
    <xf numFmtId="0" fontId="2" fillId="0" borderId="19" xfId="0" applyNumberFormat="1" applyFont="1" applyBorder="1" applyAlignment="1">
      <alignment wrapText="1"/>
    </xf>
    <xf numFmtId="0" fontId="2" fillId="0" borderId="20" xfId="0" applyNumberFormat="1" applyFont="1" applyBorder="1" applyAlignment="1">
      <alignment wrapText="1"/>
    </xf>
    <xf numFmtId="164" fontId="0" fillId="0" borderId="13" xfId="0" applyNumberFormat="1" applyBorder="1"/>
    <xf numFmtId="164" fontId="2" fillId="0" borderId="12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25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164" fontId="2" fillId="0" borderId="26" xfId="0" applyNumberFormat="1" applyFont="1" applyBorder="1" applyAlignment="1">
      <alignment wrapText="1"/>
    </xf>
    <xf numFmtId="164" fontId="2" fillId="0" borderId="19" xfId="0" applyNumberFormat="1" applyFont="1" applyBorder="1" applyAlignment="1">
      <alignment wrapText="1"/>
    </xf>
    <xf numFmtId="164" fontId="2" fillId="0" borderId="20" xfId="0" applyNumberFormat="1" applyFont="1" applyBorder="1" applyAlignment="1">
      <alignment wrapText="1"/>
    </xf>
    <xf numFmtId="164" fontId="2" fillId="0" borderId="27" xfId="0" applyNumberFormat="1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3" xfId="0" applyNumberFormat="1" applyFont="1" applyBorder="1" applyAlignment="1">
      <alignment wrapText="1"/>
    </xf>
    <xf numFmtId="0" fontId="2" fillId="0" borderId="2" xfId="0" applyNumberFormat="1" applyFont="1" applyBorder="1" applyAlignment="1">
      <alignment wrapText="1"/>
    </xf>
    <xf numFmtId="0" fontId="2" fillId="0" borderId="16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49" fontId="2" fillId="0" borderId="21" xfId="0" applyNumberFormat="1" applyFont="1" applyBorder="1" applyAlignment="1">
      <alignment horizontal="center" wrapText="1"/>
    </xf>
    <xf numFmtId="49" fontId="2" fillId="0" borderId="29" xfId="0" applyNumberFormat="1" applyFont="1" applyBorder="1" applyAlignment="1">
      <alignment horizontal="center" wrapText="1"/>
    </xf>
    <xf numFmtId="49" fontId="2" fillId="0" borderId="22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28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0" fontId="2" fillId="0" borderId="24" xfId="0" applyNumberFormat="1" applyFont="1" applyBorder="1" applyAlignment="1">
      <alignment wrapText="1"/>
    </xf>
    <xf numFmtId="49" fontId="2" fillId="0" borderId="23" xfId="0" applyNumberFormat="1" applyFont="1" applyBorder="1" applyAlignment="1">
      <alignment horizontal="center" wrapText="1"/>
    </xf>
    <xf numFmtId="0" fontId="2" fillId="0" borderId="26" xfId="0" applyFont="1" applyBorder="1" applyAlignment="1">
      <alignment wrapText="1"/>
    </xf>
    <xf numFmtId="0" fontId="2" fillId="0" borderId="29" xfId="0" applyFont="1" applyBorder="1" applyAlignment="1">
      <alignment wrapText="1"/>
    </xf>
    <xf numFmtId="164" fontId="2" fillId="0" borderId="28" xfId="0" applyNumberFormat="1" applyFont="1" applyBorder="1" applyAlignment="1">
      <alignment wrapText="1"/>
    </xf>
    <xf numFmtId="164" fontId="2" fillId="0" borderId="23" xfId="0" applyNumberFormat="1" applyFont="1" applyBorder="1" applyAlignment="1">
      <alignment wrapText="1"/>
    </xf>
    <xf numFmtId="0" fontId="2" fillId="0" borderId="30" xfId="0" applyFont="1" applyBorder="1" applyAlignment="1">
      <alignment wrapText="1"/>
    </xf>
    <xf numFmtId="164" fontId="1" fillId="0" borderId="10" xfId="0" applyNumberFormat="1" applyFont="1" applyBorder="1"/>
    <xf numFmtId="0" fontId="0" fillId="0" borderId="14" xfId="0" applyBorder="1"/>
    <xf numFmtId="0" fontId="0" fillId="0" borderId="13" xfId="0" applyBorder="1"/>
    <xf numFmtId="0" fontId="0" fillId="0" borderId="13" xfId="0" applyNumberFormat="1" applyBorder="1"/>
    <xf numFmtId="0" fontId="2" fillId="0" borderId="27" xfId="0" applyNumberFormat="1" applyFont="1" applyBorder="1" applyAlignment="1">
      <alignment wrapText="1"/>
    </xf>
    <xf numFmtId="49" fontId="2" fillId="0" borderId="3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zoomScale="90" zoomScaleNormal="90" workbookViewId="0">
      <selection activeCell="B2" sqref="B2"/>
    </sheetView>
  </sheetViews>
  <sheetFormatPr defaultRowHeight="15" x14ac:dyDescent="0.25"/>
  <cols>
    <col min="1" max="1" width="11.140625" customWidth="1"/>
    <col min="2" max="2" width="57.7109375" customWidth="1"/>
    <col min="3" max="3" width="21.5703125" customWidth="1"/>
    <col min="4" max="4" width="23.7109375" customWidth="1"/>
    <col min="5" max="5" width="23.5703125" customWidth="1"/>
    <col min="6" max="6" width="18.140625" customWidth="1"/>
    <col min="7" max="7" width="9" customWidth="1"/>
    <col min="8" max="8" width="8.5703125" customWidth="1"/>
    <col min="9" max="9" width="14.140625" customWidth="1"/>
    <col min="10" max="10" width="8.28515625" style="1" customWidth="1"/>
    <col min="11" max="11" width="23.28515625" style="2" customWidth="1"/>
    <col min="12" max="12" width="57.42578125" customWidth="1"/>
  </cols>
  <sheetData>
    <row r="1" spans="1:12" ht="18.75" x14ac:dyDescent="0.3">
      <c r="A1" s="3" t="s">
        <v>0</v>
      </c>
      <c r="D1" s="3"/>
      <c r="E1" s="3"/>
      <c r="F1" s="4"/>
      <c r="G1" s="4"/>
      <c r="H1" s="4"/>
      <c r="I1" s="4"/>
      <c r="J1" s="5"/>
      <c r="K1" s="6"/>
      <c r="L1" s="4"/>
    </row>
    <row r="2" spans="1:12" ht="18.75" x14ac:dyDescent="0.3">
      <c r="A2" s="3" t="s">
        <v>24</v>
      </c>
      <c r="D2" s="3"/>
      <c r="E2" s="3"/>
      <c r="F2" s="4"/>
      <c r="G2" s="4"/>
      <c r="H2" s="4"/>
      <c r="I2" s="4"/>
      <c r="J2" s="5"/>
      <c r="K2" s="6"/>
      <c r="L2" s="4"/>
    </row>
    <row r="3" spans="1:12" ht="19.5" thickBot="1" x14ac:dyDescent="0.35">
      <c r="B3" s="4"/>
      <c r="C3" s="4"/>
      <c r="D3" s="4"/>
      <c r="E3" s="4"/>
      <c r="F3" s="4"/>
      <c r="G3" s="4"/>
      <c r="H3" s="4"/>
      <c r="I3" s="4"/>
      <c r="J3" s="5"/>
      <c r="K3" s="6"/>
      <c r="L3" s="4"/>
    </row>
    <row r="4" spans="1:12" s="7" customFormat="1" ht="19.5" thickBot="1" x14ac:dyDescent="0.35">
      <c r="A4" s="12" t="s">
        <v>7</v>
      </c>
      <c r="B4" s="13" t="s">
        <v>1</v>
      </c>
      <c r="C4" s="13"/>
      <c r="D4" s="14" t="s">
        <v>9</v>
      </c>
      <c r="E4" s="12" t="s">
        <v>10</v>
      </c>
      <c r="F4" s="13" t="s">
        <v>8</v>
      </c>
      <c r="G4" s="12" t="s">
        <v>4</v>
      </c>
      <c r="H4" s="13" t="s">
        <v>5</v>
      </c>
      <c r="I4" s="12" t="s">
        <v>2</v>
      </c>
      <c r="J4" s="61" t="s">
        <v>6</v>
      </c>
      <c r="K4" s="26"/>
      <c r="L4" s="16" t="s">
        <v>3</v>
      </c>
    </row>
    <row r="5" spans="1:12" ht="18.75" x14ac:dyDescent="0.3">
      <c r="A5" s="65">
        <v>16</v>
      </c>
      <c r="B5" s="71" t="s">
        <v>12</v>
      </c>
      <c r="C5" s="72"/>
      <c r="D5" s="10">
        <v>4539200</v>
      </c>
      <c r="E5" s="33">
        <v>0</v>
      </c>
      <c r="F5" s="11">
        <v>3034</v>
      </c>
      <c r="G5" s="11">
        <v>6330</v>
      </c>
      <c r="H5" s="11">
        <v>4137</v>
      </c>
      <c r="I5" s="11">
        <v>96</v>
      </c>
      <c r="J5" s="39">
        <v>400</v>
      </c>
      <c r="K5" s="42"/>
      <c r="L5" s="62" t="s">
        <v>17</v>
      </c>
    </row>
    <row r="6" spans="1:12" ht="18.75" x14ac:dyDescent="0.3">
      <c r="A6" s="66"/>
      <c r="B6" s="73"/>
      <c r="C6" s="74"/>
      <c r="D6" s="32">
        <v>0</v>
      </c>
      <c r="E6" s="35">
        <v>555500</v>
      </c>
      <c r="F6" s="36">
        <v>3034</v>
      </c>
      <c r="G6" s="36">
        <v>3111</v>
      </c>
      <c r="H6" s="36">
        <v>5336</v>
      </c>
      <c r="I6" s="36">
        <v>96</v>
      </c>
      <c r="J6" s="40">
        <v>400</v>
      </c>
      <c r="K6" s="43" t="s">
        <v>13</v>
      </c>
      <c r="L6" s="63"/>
    </row>
    <row r="7" spans="1:12" ht="18.75" x14ac:dyDescent="0.3">
      <c r="A7" s="66"/>
      <c r="B7" s="73"/>
      <c r="C7" s="74"/>
      <c r="D7" s="32">
        <v>0</v>
      </c>
      <c r="E7" s="35">
        <v>348900</v>
      </c>
      <c r="F7" s="36">
        <v>3034</v>
      </c>
      <c r="G7" s="36">
        <v>3111</v>
      </c>
      <c r="H7" s="36">
        <v>5336</v>
      </c>
      <c r="I7" s="36">
        <v>96</v>
      </c>
      <c r="J7" s="40">
        <v>400</v>
      </c>
      <c r="K7" s="43" t="s">
        <v>14</v>
      </c>
      <c r="L7" s="63"/>
    </row>
    <row r="8" spans="1:12" ht="18.75" x14ac:dyDescent="0.3">
      <c r="A8" s="66"/>
      <c r="B8" s="73"/>
      <c r="C8" s="74"/>
      <c r="D8" s="32">
        <v>0</v>
      </c>
      <c r="E8" s="35">
        <v>419800</v>
      </c>
      <c r="F8" s="36">
        <v>3034</v>
      </c>
      <c r="G8" s="36">
        <v>3111</v>
      </c>
      <c r="H8" s="36">
        <v>5336</v>
      </c>
      <c r="I8" s="36">
        <v>96</v>
      </c>
      <c r="J8" s="40">
        <v>400</v>
      </c>
      <c r="K8" s="43" t="s">
        <v>15</v>
      </c>
      <c r="L8" s="63"/>
    </row>
    <row r="9" spans="1:12" ht="21" customHeight="1" thickBot="1" x14ac:dyDescent="0.35">
      <c r="A9" s="67"/>
      <c r="B9" s="75"/>
      <c r="C9" s="76"/>
      <c r="D9" s="15">
        <v>0</v>
      </c>
      <c r="E9" s="34">
        <v>3215000</v>
      </c>
      <c r="F9" s="17">
        <v>3034</v>
      </c>
      <c r="G9" s="17">
        <v>3113</v>
      </c>
      <c r="H9" s="17">
        <v>5336</v>
      </c>
      <c r="I9" s="17">
        <v>96</v>
      </c>
      <c r="J9" s="41">
        <v>400</v>
      </c>
      <c r="K9" s="44" t="s">
        <v>16</v>
      </c>
      <c r="L9" s="64"/>
    </row>
    <row r="10" spans="1:12" ht="21" customHeight="1" thickBot="1" x14ac:dyDescent="0.35">
      <c r="A10" s="65">
        <v>17</v>
      </c>
      <c r="B10" s="68" t="s">
        <v>18</v>
      </c>
      <c r="C10" s="72"/>
      <c r="D10" s="27">
        <v>60500</v>
      </c>
      <c r="E10" s="31">
        <v>0</v>
      </c>
      <c r="F10" s="11">
        <v>3029</v>
      </c>
      <c r="G10" s="11">
        <v>6330</v>
      </c>
      <c r="H10" s="8">
        <v>4137</v>
      </c>
      <c r="I10" s="11">
        <v>81</v>
      </c>
      <c r="J10" s="38">
        <v>600</v>
      </c>
      <c r="K10" s="45"/>
      <c r="L10" s="62" t="s">
        <v>19</v>
      </c>
    </row>
    <row r="11" spans="1:12" ht="21" customHeight="1" thickBot="1" x14ac:dyDescent="0.35">
      <c r="A11" s="67"/>
      <c r="B11" s="70"/>
      <c r="C11" s="76"/>
      <c r="D11" s="22">
        <v>0</v>
      </c>
      <c r="E11" s="22">
        <v>60500</v>
      </c>
      <c r="F11" s="28">
        <v>3029</v>
      </c>
      <c r="G11" s="28">
        <v>3399</v>
      </c>
      <c r="H11" s="29">
        <v>5169</v>
      </c>
      <c r="I11" s="28">
        <v>81</v>
      </c>
      <c r="J11" s="48">
        <v>600</v>
      </c>
      <c r="K11" s="49"/>
      <c r="L11" s="64"/>
    </row>
    <row r="12" spans="1:12" ht="21" customHeight="1" x14ac:dyDescent="0.3">
      <c r="A12" s="65">
        <v>18</v>
      </c>
      <c r="B12" s="68" t="s">
        <v>20</v>
      </c>
      <c r="C12" s="68"/>
      <c r="D12" s="9">
        <v>747000</v>
      </c>
      <c r="E12" s="9">
        <v>0</v>
      </c>
      <c r="F12" s="37">
        <v>3028</v>
      </c>
      <c r="G12" s="8">
        <v>6330</v>
      </c>
      <c r="H12" s="11">
        <v>4137</v>
      </c>
      <c r="I12" s="8">
        <v>81</v>
      </c>
      <c r="J12" s="23">
        <v>700</v>
      </c>
      <c r="K12" s="45"/>
      <c r="L12" s="62" t="s">
        <v>21</v>
      </c>
    </row>
    <row r="13" spans="1:12" ht="21" customHeight="1" x14ac:dyDescent="0.3">
      <c r="A13" s="66"/>
      <c r="B13" s="69"/>
      <c r="C13" s="69"/>
      <c r="D13" s="52">
        <v>0</v>
      </c>
      <c r="E13" s="52">
        <v>135000</v>
      </c>
      <c r="F13" s="51">
        <v>3028</v>
      </c>
      <c r="G13" s="50">
        <v>5512</v>
      </c>
      <c r="H13" s="36">
        <v>5169</v>
      </c>
      <c r="I13" s="50">
        <v>81</v>
      </c>
      <c r="J13" s="59">
        <v>700</v>
      </c>
      <c r="K13" s="46"/>
      <c r="L13" s="63"/>
    </row>
    <row r="14" spans="1:12" ht="21" customHeight="1" x14ac:dyDescent="0.3">
      <c r="A14" s="66"/>
      <c r="B14" s="69"/>
      <c r="C14" s="69"/>
      <c r="D14" s="52">
        <v>0</v>
      </c>
      <c r="E14" s="52">
        <v>450000</v>
      </c>
      <c r="F14" s="51">
        <v>3028</v>
      </c>
      <c r="G14" s="50">
        <v>5512</v>
      </c>
      <c r="H14" s="36">
        <v>5171</v>
      </c>
      <c r="I14" s="50">
        <v>81</v>
      </c>
      <c r="J14" s="59">
        <v>700</v>
      </c>
      <c r="K14" s="46"/>
      <c r="L14" s="63"/>
    </row>
    <row r="15" spans="1:12" ht="21" customHeight="1" thickBot="1" x14ac:dyDescent="0.35">
      <c r="A15" s="67"/>
      <c r="B15" s="70"/>
      <c r="C15" s="70"/>
      <c r="D15" s="53">
        <v>0</v>
      </c>
      <c r="E15" s="53">
        <v>162000</v>
      </c>
      <c r="F15" s="54">
        <v>3028</v>
      </c>
      <c r="G15" s="29">
        <v>5512</v>
      </c>
      <c r="H15" s="28">
        <v>5137</v>
      </c>
      <c r="I15" s="29">
        <v>81</v>
      </c>
      <c r="J15" s="30">
        <v>700</v>
      </c>
      <c r="K15" s="47"/>
      <c r="L15" s="64"/>
    </row>
    <row r="16" spans="1:12" ht="21" customHeight="1" x14ac:dyDescent="0.3">
      <c r="A16" s="65">
        <v>19</v>
      </c>
      <c r="B16" s="68" t="s">
        <v>22</v>
      </c>
      <c r="C16" s="68"/>
      <c r="D16" s="9">
        <v>52200</v>
      </c>
      <c r="E16" s="9">
        <v>0</v>
      </c>
      <c r="F16" s="11">
        <v>3027</v>
      </c>
      <c r="G16" s="11">
        <v>6330</v>
      </c>
      <c r="H16" s="11">
        <v>4137</v>
      </c>
      <c r="I16" s="11">
        <v>115</v>
      </c>
      <c r="J16" s="23">
        <v>400</v>
      </c>
      <c r="K16" s="60"/>
      <c r="L16" s="62" t="s">
        <v>23</v>
      </c>
    </row>
    <row r="17" spans="1:12" ht="21" customHeight="1" thickBot="1" x14ac:dyDescent="0.35">
      <c r="A17" s="67"/>
      <c r="B17" s="70"/>
      <c r="C17" s="70"/>
      <c r="D17" s="18">
        <v>0</v>
      </c>
      <c r="E17" s="18">
        <v>52200</v>
      </c>
      <c r="F17" s="17">
        <v>3027</v>
      </c>
      <c r="G17" s="17">
        <v>3113</v>
      </c>
      <c r="H17" s="17">
        <v>5169</v>
      </c>
      <c r="I17" s="17">
        <v>115</v>
      </c>
      <c r="J17" s="24">
        <v>400</v>
      </c>
      <c r="K17" s="47"/>
      <c r="L17" s="64"/>
    </row>
    <row r="18" spans="1:12" ht="30" customHeight="1" thickBot="1" x14ac:dyDescent="0.35">
      <c r="A18" s="19"/>
      <c r="B18" s="21" t="s">
        <v>11</v>
      </c>
      <c r="C18" s="21"/>
      <c r="D18" s="55">
        <f>SUM(D5:D17)</f>
        <v>5398900</v>
      </c>
      <c r="E18" s="55">
        <f>SUM(E5:E17)</f>
        <v>5398900</v>
      </c>
      <c r="F18" s="56"/>
      <c r="G18" s="57"/>
      <c r="H18" s="57"/>
      <c r="I18" s="57"/>
      <c r="J18" s="58"/>
      <c r="K18" s="25"/>
      <c r="L18" s="20"/>
    </row>
  </sheetData>
  <mergeCells count="12">
    <mergeCell ref="A5:A9"/>
    <mergeCell ref="L5:L9"/>
    <mergeCell ref="B5:C9"/>
    <mergeCell ref="L10:L11"/>
    <mergeCell ref="A10:A11"/>
    <mergeCell ref="B10:C11"/>
    <mergeCell ref="L12:L15"/>
    <mergeCell ref="A12:A15"/>
    <mergeCell ref="B12:C15"/>
    <mergeCell ref="A16:A17"/>
    <mergeCell ref="L16:L17"/>
    <mergeCell ref="B16:C17"/>
  </mergeCells>
  <pageMargins left="0.25" right="0.25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Jana Gondeková</cp:lastModifiedBy>
  <cp:lastPrinted>2026-05-07T06:49:23Z</cp:lastPrinted>
  <dcterms:created xsi:type="dcterms:W3CDTF">2019-03-13T09:15:28Z</dcterms:created>
  <dcterms:modified xsi:type="dcterms:W3CDTF">2026-05-18T07:12:46Z</dcterms:modified>
</cp:coreProperties>
</file>